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данское (декабрь)" sheetId="1" r:id="rId1"/>
  </sheets>
  <definedNames/>
  <calcPr fullCalcOnLoad="1"/>
</workbook>
</file>

<file path=xl/sharedStrings.xml><?xml version="1.0" encoding="utf-8"?>
<sst xmlns="http://schemas.openxmlformats.org/spreadsheetml/2006/main" count="279" uniqueCount="118">
  <si>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</si>
  <si>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</si>
  <si>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</si>
  <si>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</si>
  <si>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</si>
  <si>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</si>
  <si>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</si>
  <si>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</si>
  <si>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</si>
  <si>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</si>
  <si>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</si>
  <si>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</si>
  <si>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</si>
  <si>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</si>
  <si>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</si>
  <si>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</si>
  <si>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</si>
  <si>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</si>
  <si>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</si>
  <si>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</si>
  <si>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</si>
  <si>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</si>
  <si>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</si>
  <si>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</si>
  <si>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</si>
  <si>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</si>
  <si>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</si>
  <si>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</si>
  <si>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</si>
  <si>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</si>
  <si>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</si>
  <si>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</si>
  <si>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</si>
  <si>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</si>
  <si>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</si>
  <si>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</si>
  <si>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</si>
  <si>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</si>
  <si>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</si>
  <si>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</si>
  <si>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</si>
  <si>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</si>
  <si>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</si>
  <si>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</si>
  <si>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</si>
  <si>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</si>
  <si>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</si>
  <si>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</si>
  <si>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</si>
  <si>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</si>
  <si>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</si>
  <si>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</si>
  <si>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</si>
  <si>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</si>
  <si>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</si>
  <si>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</si>
  <si>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</si>
  <si>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</si>
  <si>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</si>
  <si>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</si>
  <si>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</si>
  <si>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</si>
  <si>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</si>
  <si>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</si>
  <si>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</si>
  <si>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</si>
  <si>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</si>
  <si>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</si>
  <si>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</si>
  <si>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</si>
  <si>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</si>
  <si>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</si>
  <si>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</si>
  <si>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</si>
  <si>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</si>
  <si>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</si>
  <si>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</si>
  <si>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</si>
  <si>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</si>
  <si>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2470000</t>
  </si>
  <si>
    <t>Обеспечение проведения выборов и референдумов</t>
  </si>
  <si>
    <t>07</t>
  </si>
  <si>
    <t>0200002</t>
  </si>
  <si>
    <t>0200003</t>
  </si>
  <si>
    <t>0701000</t>
  </si>
  <si>
    <t>003</t>
  </si>
  <si>
    <t>резервы фонда правительства Российской Федерации</t>
  </si>
  <si>
    <t>5100300</t>
  </si>
  <si>
    <t>5210105</t>
  </si>
  <si>
    <t xml:space="preserve">Реализация дополнительных мероприятий, направленных на снижение напряженности на рынке труда субъектов Российской Федерации </t>
  </si>
  <si>
    <t>Выполнение функций органами местного самоуправления</t>
  </si>
  <si>
    <t>Приложение № 2</t>
  </si>
  <si>
    <t>Отчет о распределении расходов бюджета муниципального образования</t>
  </si>
  <si>
    <t>Назначено на 2010 год</t>
  </si>
  <si>
    <t>5210111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</si>
  <si>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</si>
  <si>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</si>
  <si>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</si>
  <si>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</si>
  <si>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</si>
  <si>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</si>
  <si>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</si>
  <si>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</si>
  <si>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4429900</t>
  </si>
  <si>
    <t>руб.</t>
  </si>
  <si>
    <t>3400703</t>
  </si>
  <si>
    <t>5310000</t>
  </si>
  <si>
    <t>06</t>
  </si>
  <si>
    <t>Исполнено за 1 полугодие 2011 года</t>
  </si>
  <si>
    <t>3510000</t>
  </si>
  <si>
    <t xml:space="preserve">к решению    сессии 11 созыва №   от            г. </t>
  </si>
  <si>
    <t>"Паданское сельское поселение" за   2011 год</t>
  </si>
  <si>
    <t>1718500</t>
  </si>
  <si>
    <t>314500</t>
  </si>
  <si>
    <t>5380000</t>
  </si>
  <si>
    <t>31000</t>
  </si>
  <si>
    <t>276210</t>
  </si>
  <si>
    <t>3400300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</si>
</sst>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5.875" style="0" customWidth="1"/>
    <col min="7" max="7" width="12.125" style="0" customWidth="1"/>
  </cols>
  <sheetData>
    <row r="2" spans="3:8" ht="12.75">
      <c r="C2" s="1"/>
      <c r="D2" s="1" t="s">
        <v>91</v>
      </c>
      <c r="E2" s="1"/>
      <c r="F2" s="1"/>
      <c r="G2" s="1"/>
      <c r="H2" s="1"/>
    </row>
    <row r="3" spans="3:8" ht="12.75">
      <c r="C3" s="1"/>
      <c r="D3" s="1" t="s">
        <v>110</v>
      </c>
      <c r="E3" s="1"/>
      <c r="F3" s="1"/>
      <c r="G3" s="1"/>
      <c r="H3" s="1"/>
    </row>
    <row r="4" spans="3:8" ht="12.75">
      <c r="C4" s="1"/>
      <c r="D4" s="1"/>
      <c r="E4" s="1"/>
      <c r="F4" s="1"/>
      <c r="G4" s="1"/>
      <c r="H4" s="1"/>
    </row>
    <row r="5" spans="1:7" ht="12.75">
      <c r="A5" s="37" t="s">
        <v>92</v>
      </c>
      <c r="B5" s="37"/>
      <c r="C5" s="37"/>
      <c r="D5" s="37"/>
      <c r="E5" s="37"/>
      <c r="F5" s="37"/>
      <c r="G5" s="37"/>
    </row>
    <row r="6" spans="1:7" ht="12.75">
      <c r="A6" s="37" t="s">
        <v>111</v>
      </c>
      <c r="B6" s="37"/>
      <c r="C6" s="37"/>
      <c r="D6" s="37"/>
      <c r="E6" s="37"/>
      <c r="F6" s="37"/>
      <c r="G6" s="37"/>
    </row>
    <row r="7" spans="1:7" ht="12.75">
      <c r="A7" s="29"/>
      <c r="B7" s="29"/>
      <c r="C7" s="29"/>
      <c r="D7" s="29"/>
      <c r="E7" s="29"/>
      <c r="F7" s="38" t="s">
        <v>104</v>
      </c>
      <c r="G7" s="38"/>
    </row>
    <row r="8" spans="1:7" ht="73.5">
      <c r="A8" s="2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0" t="s">
        <v>93</v>
      </c>
      <c r="G8" s="30" t="s">
        <v>108</v>
      </c>
    </row>
    <row r="9" spans="1:7" ht="12.75">
      <c r="A9" s="4" t="s">
        <v>6</v>
      </c>
      <c r="B9" s="5" t="s">
        <v>7</v>
      </c>
      <c r="C9" s="6"/>
      <c r="D9" s="6"/>
      <c r="E9" s="6"/>
      <c r="F9" s="7">
        <f>F10+F13+F18+F21+F17</f>
        <v>1885700</v>
      </c>
      <c r="G9" s="7">
        <f>G10+G13+G18+G21</f>
        <v>1844444</v>
      </c>
    </row>
    <row r="10" spans="1:7" ht="42.75">
      <c r="A10" s="8" t="s">
        <v>8</v>
      </c>
      <c r="B10" s="9" t="s">
        <v>7</v>
      </c>
      <c r="C10" s="9" t="s">
        <v>9</v>
      </c>
      <c r="D10" s="9"/>
      <c r="E10" s="9"/>
      <c r="F10" s="10">
        <f>F11</f>
        <v>576400</v>
      </c>
      <c r="G10" s="10">
        <f>G11</f>
        <v>576052</v>
      </c>
    </row>
    <row r="11" spans="1:7" ht="22.5">
      <c r="A11" s="11" t="s">
        <v>10</v>
      </c>
      <c r="B11" s="12" t="s">
        <v>7</v>
      </c>
      <c r="C11" s="12" t="s">
        <v>9</v>
      </c>
      <c r="D11" s="12" t="s">
        <v>11</v>
      </c>
      <c r="E11" s="12"/>
      <c r="F11" s="13">
        <f>F12</f>
        <v>576400</v>
      </c>
      <c r="G11" s="13">
        <f>G12</f>
        <v>576052</v>
      </c>
    </row>
    <row r="12" spans="1:7" ht="12.75">
      <c r="A12" s="11" t="s">
        <v>12</v>
      </c>
      <c r="B12" s="12" t="s">
        <v>7</v>
      </c>
      <c r="C12" s="12" t="s">
        <v>9</v>
      </c>
      <c r="D12" s="12" t="s">
        <v>11</v>
      </c>
      <c r="E12" s="12" t="s">
        <v>13</v>
      </c>
      <c r="F12" s="13">
        <v>576400</v>
      </c>
      <c r="G12" s="13">
        <v>576052</v>
      </c>
    </row>
    <row r="13" spans="1:7" ht="53.25">
      <c r="A13" s="8" t="s">
        <v>14</v>
      </c>
      <c r="B13" s="9" t="s">
        <v>7</v>
      </c>
      <c r="C13" s="9" t="s">
        <v>15</v>
      </c>
      <c r="D13" s="9"/>
      <c r="E13" s="9"/>
      <c r="F13" s="10">
        <f>F14+F16</f>
        <v>1309300</v>
      </c>
      <c r="G13" s="10">
        <f>G14+G16</f>
        <v>1268392</v>
      </c>
    </row>
    <row r="14" spans="1:7" ht="22.5">
      <c r="A14" s="11" t="s">
        <v>10</v>
      </c>
      <c r="B14" s="12" t="s">
        <v>7</v>
      </c>
      <c r="C14" s="12" t="s">
        <v>15</v>
      </c>
      <c r="D14" s="12" t="s">
        <v>16</v>
      </c>
      <c r="E14" s="12"/>
      <c r="F14" s="13">
        <f>F15</f>
        <v>683100</v>
      </c>
      <c r="G14" s="13">
        <f>G15</f>
        <v>642192</v>
      </c>
    </row>
    <row r="15" spans="1:7" ht="12.75">
      <c r="A15" s="11" t="s">
        <v>17</v>
      </c>
      <c r="B15" s="12" t="s">
        <v>7</v>
      </c>
      <c r="C15" s="12" t="s">
        <v>15</v>
      </c>
      <c r="D15" s="12" t="s">
        <v>16</v>
      </c>
      <c r="E15" s="12" t="s">
        <v>13</v>
      </c>
      <c r="F15" s="13">
        <v>683100</v>
      </c>
      <c r="G15" s="13">
        <v>642192</v>
      </c>
    </row>
    <row r="16" spans="1:7" ht="12.75">
      <c r="A16" s="11"/>
      <c r="B16" s="12" t="s">
        <v>7</v>
      </c>
      <c r="C16" s="12" t="s">
        <v>15</v>
      </c>
      <c r="D16" s="12" t="s">
        <v>106</v>
      </c>
      <c r="E16" s="12" t="s">
        <v>13</v>
      </c>
      <c r="F16" s="13">
        <v>626200</v>
      </c>
      <c r="G16" s="13">
        <v>626200</v>
      </c>
    </row>
    <row r="17" spans="1:7" ht="12.75">
      <c r="A17" s="11"/>
      <c r="B17" s="12" t="s">
        <v>7</v>
      </c>
      <c r="C17" s="12" t="s">
        <v>107</v>
      </c>
      <c r="D17" s="12" t="s">
        <v>16</v>
      </c>
      <c r="E17" s="12" t="s">
        <v>13</v>
      </c>
      <c r="F17" s="13">
        <v>0</v>
      </c>
      <c r="G17" s="13"/>
    </row>
    <row r="18" spans="1:7" ht="12.75">
      <c r="A18" s="8" t="s">
        <v>18</v>
      </c>
      <c r="B18" s="9" t="s">
        <v>7</v>
      </c>
      <c r="C18" s="9" t="s">
        <v>19</v>
      </c>
      <c r="D18" s="9"/>
      <c r="E18" s="9"/>
      <c r="F18" s="10">
        <f>F19</f>
        <v>0</v>
      </c>
      <c r="G18" s="10">
        <v>0</v>
      </c>
    </row>
    <row r="19" spans="1:7" ht="22.5" customHeight="1">
      <c r="A19" s="11" t="s">
        <v>20</v>
      </c>
      <c r="B19" s="12" t="s">
        <v>7</v>
      </c>
      <c r="C19" s="12" t="s">
        <v>19</v>
      </c>
      <c r="D19" s="12" t="s">
        <v>21</v>
      </c>
      <c r="E19" s="12"/>
      <c r="F19" s="13">
        <v>0</v>
      </c>
      <c r="G19" s="13">
        <v>0</v>
      </c>
    </row>
    <row r="20" spans="1:7" ht="22.5">
      <c r="A20" s="11" t="s">
        <v>22</v>
      </c>
      <c r="B20" s="12" t="s">
        <v>7</v>
      </c>
      <c r="C20" s="12" t="s">
        <v>19</v>
      </c>
      <c r="D20" s="12" t="s">
        <v>21</v>
      </c>
      <c r="E20" s="12" t="s">
        <v>13</v>
      </c>
      <c r="F20" s="13">
        <v>0</v>
      </c>
      <c r="G20" s="13">
        <v>0</v>
      </c>
    </row>
    <row r="21" spans="1:7" ht="22.5">
      <c r="A21" s="28" t="s">
        <v>80</v>
      </c>
      <c r="B21" s="17" t="s">
        <v>7</v>
      </c>
      <c r="C21" s="17" t="s">
        <v>81</v>
      </c>
      <c r="D21" s="17"/>
      <c r="E21" s="17"/>
      <c r="F21" s="7">
        <f>F22+F23</f>
        <v>0</v>
      </c>
      <c r="G21" s="7">
        <f>G22+G23</f>
        <v>0</v>
      </c>
    </row>
    <row r="22" spans="1:7" ht="12.75">
      <c r="A22" s="11"/>
      <c r="B22" s="12" t="s">
        <v>7</v>
      </c>
      <c r="C22" s="12" t="s">
        <v>81</v>
      </c>
      <c r="D22" s="12" t="s">
        <v>82</v>
      </c>
      <c r="E22" s="12" t="s">
        <v>13</v>
      </c>
      <c r="F22" s="13"/>
      <c r="G22" s="13"/>
    </row>
    <row r="23" spans="1:7" ht="12.75">
      <c r="A23" s="11"/>
      <c r="B23" s="12" t="s">
        <v>7</v>
      </c>
      <c r="C23" s="12" t="s">
        <v>81</v>
      </c>
      <c r="D23" s="12" t="s">
        <v>83</v>
      </c>
      <c r="E23" s="12" t="s">
        <v>13</v>
      </c>
      <c r="F23" s="13"/>
      <c r="G23" s="13"/>
    </row>
    <row r="24" spans="1:7" ht="12.75">
      <c r="A24" s="14" t="s">
        <v>23</v>
      </c>
      <c r="B24" s="12" t="s">
        <v>9</v>
      </c>
      <c r="C24" s="12"/>
      <c r="D24" s="12"/>
      <c r="E24" s="12"/>
      <c r="F24" s="13">
        <f>F25</f>
        <v>73130</v>
      </c>
      <c r="G24" s="13">
        <f>G25</f>
        <v>73130</v>
      </c>
    </row>
    <row r="25" spans="1:7" ht="12.75">
      <c r="A25" s="11" t="s">
        <v>24</v>
      </c>
      <c r="B25" s="12" t="s">
        <v>9</v>
      </c>
      <c r="C25" s="12" t="s">
        <v>25</v>
      </c>
      <c r="D25" s="12" t="s">
        <v>26</v>
      </c>
      <c r="E25" s="12"/>
      <c r="F25" s="13">
        <f>F26</f>
        <v>73130</v>
      </c>
      <c r="G25" s="13">
        <f>G26</f>
        <v>73130</v>
      </c>
    </row>
    <row r="26" spans="1:7" ht="33.75">
      <c r="A26" s="11" t="s">
        <v>27</v>
      </c>
      <c r="B26" s="12" t="s">
        <v>9</v>
      </c>
      <c r="C26" s="12" t="s">
        <v>25</v>
      </c>
      <c r="D26" s="12" t="s">
        <v>26</v>
      </c>
      <c r="E26" s="12" t="s">
        <v>13</v>
      </c>
      <c r="F26" s="13">
        <v>73130</v>
      </c>
      <c r="G26" s="13">
        <v>73130</v>
      </c>
    </row>
    <row r="27" spans="1:7" ht="24">
      <c r="A27" s="16" t="s">
        <v>28</v>
      </c>
      <c r="B27" s="5" t="s">
        <v>25</v>
      </c>
      <c r="C27" s="6"/>
      <c r="D27" s="6"/>
      <c r="E27" s="6"/>
      <c r="F27" s="7">
        <f>F31+F32</f>
        <v>690917</v>
      </c>
      <c r="G27" s="7">
        <f>G31+G32</f>
        <v>682759</v>
      </c>
    </row>
    <row r="28" spans="1:7" ht="42.75">
      <c r="A28" s="8" t="s">
        <v>29</v>
      </c>
      <c r="B28" s="9" t="s">
        <v>25</v>
      </c>
      <c r="C28" s="9" t="s">
        <v>30</v>
      </c>
      <c r="D28" s="9"/>
      <c r="E28" s="9"/>
      <c r="F28" s="10">
        <f aca="true" t="shared" si="0" ref="F28:G30">F29</f>
        <v>0</v>
      </c>
      <c r="G28" s="10">
        <f t="shared" si="0"/>
        <v>0</v>
      </c>
    </row>
    <row r="29" spans="1:7" ht="33.75">
      <c r="A29" s="11" t="s">
        <v>31</v>
      </c>
      <c r="B29" s="12" t="s">
        <v>25</v>
      </c>
      <c r="C29" s="12" t="s">
        <v>30</v>
      </c>
      <c r="D29" s="12" t="s">
        <v>32</v>
      </c>
      <c r="E29" s="12"/>
      <c r="F29" s="13">
        <f t="shared" si="0"/>
        <v>0</v>
      </c>
      <c r="G29" s="13">
        <f t="shared" si="0"/>
        <v>0</v>
      </c>
    </row>
    <row r="30" spans="1:7" ht="33.75">
      <c r="A30" s="11" t="s">
        <v>33</v>
      </c>
      <c r="B30" s="12" t="s">
        <v>25</v>
      </c>
      <c r="C30" s="12" t="s">
        <v>30</v>
      </c>
      <c r="D30" s="12" t="s">
        <v>34</v>
      </c>
      <c r="E30" s="12"/>
      <c r="F30" s="13">
        <f t="shared" si="0"/>
        <v>0</v>
      </c>
      <c r="G30" s="13">
        <f t="shared" si="0"/>
        <v>0</v>
      </c>
    </row>
    <row r="31" spans="1:7" ht="45">
      <c r="A31" s="11" t="s">
        <v>35</v>
      </c>
      <c r="B31" s="12" t="s">
        <v>25</v>
      </c>
      <c r="C31" s="12" t="s">
        <v>30</v>
      </c>
      <c r="D31" s="12" t="s">
        <v>34</v>
      </c>
      <c r="E31" s="12" t="s">
        <v>36</v>
      </c>
      <c r="F31" s="13"/>
      <c r="G31" s="13">
        <v>0</v>
      </c>
    </row>
    <row r="32" spans="1:7" ht="12.75">
      <c r="A32" s="11" t="s">
        <v>78</v>
      </c>
      <c r="B32" s="12" t="s">
        <v>25</v>
      </c>
      <c r="C32" s="12" t="s">
        <v>19</v>
      </c>
      <c r="D32" s="12"/>
      <c r="E32" s="12"/>
      <c r="F32" s="13">
        <f>F34+F33+F35</f>
        <v>690917</v>
      </c>
      <c r="G32" s="13">
        <f>G34+G33+G35</f>
        <v>682759</v>
      </c>
    </row>
    <row r="33" spans="1:7" ht="22.5">
      <c r="A33" s="11" t="s">
        <v>86</v>
      </c>
      <c r="B33" s="12" t="s">
        <v>25</v>
      </c>
      <c r="C33" s="12" t="s">
        <v>19</v>
      </c>
      <c r="D33" s="12" t="s">
        <v>84</v>
      </c>
      <c r="E33" s="12" t="s">
        <v>85</v>
      </c>
      <c r="F33" s="13"/>
      <c r="G33" s="13"/>
    </row>
    <row r="34" spans="1:7" ht="12.75">
      <c r="A34" s="11" t="s">
        <v>38</v>
      </c>
      <c r="B34" s="12" t="s">
        <v>25</v>
      </c>
      <c r="C34" s="12" t="s">
        <v>19</v>
      </c>
      <c r="D34" s="12" t="s">
        <v>79</v>
      </c>
      <c r="E34" s="12" t="s">
        <v>13</v>
      </c>
      <c r="F34" s="13">
        <v>70727</v>
      </c>
      <c r="G34" s="13">
        <v>62579</v>
      </c>
    </row>
    <row r="35" spans="1:7" ht="12.75">
      <c r="A35" s="11"/>
      <c r="B35" s="12" t="s">
        <v>25</v>
      </c>
      <c r="C35" s="12" t="s">
        <v>19</v>
      </c>
      <c r="D35" s="12" t="s">
        <v>106</v>
      </c>
      <c r="E35" s="12" t="s">
        <v>13</v>
      </c>
      <c r="F35" s="13">
        <v>620190</v>
      </c>
      <c r="G35" s="13">
        <v>620180</v>
      </c>
    </row>
    <row r="36" spans="1:7" ht="12.75">
      <c r="A36" s="14" t="s">
        <v>39</v>
      </c>
      <c r="B36" s="17" t="s">
        <v>15</v>
      </c>
      <c r="C36" s="12"/>
      <c r="D36" s="12"/>
      <c r="E36" s="12"/>
      <c r="F36" s="13">
        <f>F37+F39</f>
        <v>18773</v>
      </c>
      <c r="G36" s="13">
        <v>18773</v>
      </c>
    </row>
    <row r="37" spans="1:7" ht="12.75" hidden="1">
      <c r="A37" s="19"/>
      <c r="B37" s="17"/>
      <c r="C37" s="12"/>
      <c r="D37" s="12"/>
      <c r="E37" s="12"/>
      <c r="F37" s="13"/>
      <c r="G37" s="13"/>
    </row>
    <row r="38" spans="1:7" ht="12.75">
      <c r="A38" s="11" t="s">
        <v>40</v>
      </c>
      <c r="B38" s="12" t="s">
        <v>15</v>
      </c>
      <c r="C38" s="12" t="s">
        <v>41</v>
      </c>
      <c r="D38" s="12"/>
      <c r="E38" s="12"/>
      <c r="F38" s="13">
        <v>0</v>
      </c>
      <c r="G38" s="13">
        <v>0</v>
      </c>
    </row>
    <row r="39" spans="1:7" ht="12.75">
      <c r="A39" s="11" t="s">
        <v>42</v>
      </c>
      <c r="B39" s="12" t="s">
        <v>15</v>
      </c>
      <c r="C39" s="12" t="s">
        <v>41</v>
      </c>
      <c r="D39" s="12" t="s">
        <v>117</v>
      </c>
      <c r="E39" s="12" t="s">
        <v>43</v>
      </c>
      <c r="F39" s="13">
        <v>18773</v>
      </c>
      <c r="G39" s="13">
        <v>18773</v>
      </c>
    </row>
    <row r="40" spans="1:8" ht="12.75">
      <c r="A40" s="16" t="s">
        <v>44</v>
      </c>
      <c r="B40" s="5" t="s">
        <v>45</v>
      </c>
      <c r="C40" s="6"/>
      <c r="D40" s="6"/>
      <c r="E40" s="6"/>
      <c r="F40" s="7">
        <f>F41+F45+F51</f>
        <v>917400</v>
      </c>
      <c r="G40" s="7">
        <f>G41+G45+G51</f>
        <v>909299</v>
      </c>
      <c r="H40" s="26"/>
    </row>
    <row r="41" spans="1:7" ht="12.75">
      <c r="A41" s="18" t="s">
        <v>46</v>
      </c>
      <c r="B41" s="17" t="s">
        <v>45</v>
      </c>
      <c r="C41" s="17" t="s">
        <v>7</v>
      </c>
      <c r="D41" s="17"/>
      <c r="E41" s="17"/>
      <c r="F41" s="15">
        <f>F42</f>
        <v>55000</v>
      </c>
      <c r="G41" s="15">
        <f>G42</f>
        <v>55000</v>
      </c>
    </row>
    <row r="42" spans="1:7" ht="12.75">
      <c r="A42" s="19" t="s">
        <v>47</v>
      </c>
      <c r="B42" s="12" t="s">
        <v>45</v>
      </c>
      <c r="C42" s="12" t="s">
        <v>7</v>
      </c>
      <c r="D42" s="12"/>
      <c r="E42" s="12"/>
      <c r="F42" s="13">
        <f>F44</f>
        <v>55000</v>
      </c>
      <c r="G42" s="13">
        <f>G44</f>
        <v>55000</v>
      </c>
    </row>
    <row r="43" spans="1:7" ht="33.75">
      <c r="A43" s="19" t="s">
        <v>48</v>
      </c>
      <c r="B43" s="12" t="s">
        <v>45</v>
      </c>
      <c r="C43" s="12" t="s">
        <v>7</v>
      </c>
      <c r="D43" s="12" t="s">
        <v>49</v>
      </c>
      <c r="E43" s="12" t="s">
        <v>13</v>
      </c>
      <c r="F43" s="13">
        <v>0</v>
      </c>
      <c r="G43" s="13">
        <v>0</v>
      </c>
    </row>
    <row r="44" spans="1:7" ht="33.75">
      <c r="A44" s="19" t="s">
        <v>50</v>
      </c>
      <c r="B44" s="12" t="s">
        <v>45</v>
      </c>
      <c r="C44" s="12" t="s">
        <v>7</v>
      </c>
      <c r="D44" s="12" t="s">
        <v>106</v>
      </c>
      <c r="E44" s="12" t="s">
        <v>13</v>
      </c>
      <c r="F44" s="13">
        <v>55000</v>
      </c>
      <c r="G44" s="13">
        <v>55000</v>
      </c>
    </row>
    <row r="45" spans="1:7" ht="12.75">
      <c r="A45" s="18" t="s">
        <v>51</v>
      </c>
      <c r="B45" s="9" t="s">
        <v>45</v>
      </c>
      <c r="C45" s="9" t="s">
        <v>9</v>
      </c>
      <c r="D45" s="9"/>
      <c r="E45" s="9"/>
      <c r="F45" s="10">
        <f>F47+F46+F49+F50</f>
        <v>0</v>
      </c>
      <c r="G45" s="10">
        <f>G47+G46+G49+G50</f>
        <v>0</v>
      </c>
    </row>
    <row r="46" spans="1:7" ht="12.75">
      <c r="A46" s="18"/>
      <c r="B46" s="12" t="s">
        <v>45</v>
      </c>
      <c r="C46" s="12" t="s">
        <v>9</v>
      </c>
      <c r="D46" s="12" t="s">
        <v>94</v>
      </c>
      <c r="E46" s="12" t="s">
        <v>13</v>
      </c>
      <c r="F46" s="13"/>
      <c r="G46" s="13">
        <v>0</v>
      </c>
    </row>
    <row r="47" spans="1:7" ht="12.75">
      <c r="A47" s="19" t="s">
        <v>52</v>
      </c>
      <c r="B47" s="12" t="s">
        <v>45</v>
      </c>
      <c r="C47" s="12" t="s">
        <v>9</v>
      </c>
      <c r="D47" s="12" t="s">
        <v>109</v>
      </c>
      <c r="E47" s="12"/>
      <c r="F47" s="13">
        <f>F48</f>
        <v>0</v>
      </c>
      <c r="G47" s="13">
        <f>G48</f>
        <v>0</v>
      </c>
    </row>
    <row r="48" spans="1:7" ht="12.75" customHeight="1">
      <c r="A48" s="19" t="s">
        <v>53</v>
      </c>
      <c r="B48" s="12" t="s">
        <v>45</v>
      </c>
      <c r="C48" s="12" t="s">
        <v>9</v>
      </c>
      <c r="D48" s="12" t="s">
        <v>54</v>
      </c>
      <c r="E48" s="12" t="s">
        <v>13</v>
      </c>
      <c r="F48" s="13"/>
      <c r="G48" s="13">
        <v>0</v>
      </c>
    </row>
    <row r="49" spans="1:7" ht="12.75" customHeight="1">
      <c r="A49" s="19"/>
      <c r="B49" s="12" t="s">
        <v>45</v>
      </c>
      <c r="C49" s="12" t="s">
        <v>9</v>
      </c>
      <c r="D49" s="12" t="s">
        <v>106</v>
      </c>
      <c r="E49" s="12" t="s">
        <v>13</v>
      </c>
      <c r="F49" s="13"/>
      <c r="G49" s="13">
        <v>0</v>
      </c>
    </row>
    <row r="50" spans="1:7" ht="12.75" customHeight="1">
      <c r="A50" s="19"/>
      <c r="B50" s="12" t="s">
        <v>45</v>
      </c>
      <c r="C50" s="12" t="s">
        <v>9</v>
      </c>
      <c r="D50" s="12" t="s">
        <v>105</v>
      </c>
      <c r="E50" s="12" t="s">
        <v>13</v>
      </c>
      <c r="F50" s="13"/>
      <c r="G50" s="13">
        <v>0</v>
      </c>
    </row>
    <row r="51" spans="1:7" ht="12.75">
      <c r="A51" s="18" t="s">
        <v>55</v>
      </c>
      <c r="B51" s="17" t="s">
        <v>45</v>
      </c>
      <c r="C51" s="17" t="s">
        <v>25</v>
      </c>
      <c r="D51" s="12"/>
      <c r="E51" s="12"/>
      <c r="F51" s="15">
        <f>F54+F52</f>
        <v>862400</v>
      </c>
      <c r="G51" s="15">
        <f>G54+G52</f>
        <v>854299</v>
      </c>
    </row>
    <row r="52" spans="1:7" ht="33.75">
      <c r="A52" s="19" t="s">
        <v>89</v>
      </c>
      <c r="B52" s="17" t="s">
        <v>45</v>
      </c>
      <c r="C52" s="17" t="s">
        <v>25</v>
      </c>
      <c r="D52" s="12" t="s">
        <v>87</v>
      </c>
      <c r="E52" s="12"/>
      <c r="F52" s="15">
        <f>F53</f>
        <v>0</v>
      </c>
      <c r="G52" s="15">
        <f>G53</f>
        <v>0</v>
      </c>
    </row>
    <row r="53" spans="1:7" ht="22.5">
      <c r="A53" s="19" t="s">
        <v>90</v>
      </c>
      <c r="B53" s="17" t="s">
        <v>45</v>
      </c>
      <c r="C53" s="17" t="s">
        <v>25</v>
      </c>
      <c r="D53" s="12" t="s">
        <v>87</v>
      </c>
      <c r="E53" s="12" t="s">
        <v>13</v>
      </c>
      <c r="F53" s="15">
        <v>0</v>
      </c>
      <c r="G53" s="15"/>
    </row>
    <row r="54" spans="1:7" ht="12.75">
      <c r="A54" s="19" t="s">
        <v>55</v>
      </c>
      <c r="B54" s="12" t="s">
        <v>45</v>
      </c>
      <c r="C54" s="12" t="s">
        <v>25</v>
      </c>
      <c r="D54" s="12" t="s">
        <v>56</v>
      </c>
      <c r="E54" s="12"/>
      <c r="F54" s="15">
        <f>F55+F56+F57+F58+F59+F60</f>
        <v>862400</v>
      </c>
      <c r="G54" s="15">
        <f>G55+G56+G57+G58+G59+G60</f>
        <v>854299</v>
      </c>
    </row>
    <row r="55" spans="1:7" ht="12.75">
      <c r="A55" s="19" t="s">
        <v>57</v>
      </c>
      <c r="B55" s="12" t="s">
        <v>45</v>
      </c>
      <c r="C55" s="12" t="s">
        <v>25</v>
      </c>
      <c r="D55" s="12" t="s">
        <v>58</v>
      </c>
      <c r="E55" s="12" t="s">
        <v>13</v>
      </c>
      <c r="F55" s="13">
        <v>460000</v>
      </c>
      <c r="G55" s="13">
        <v>458136</v>
      </c>
    </row>
    <row r="56" spans="1:7" ht="35.25" customHeight="1">
      <c r="A56" s="19" t="s">
        <v>59</v>
      </c>
      <c r="B56" s="12" t="s">
        <v>45</v>
      </c>
      <c r="C56" s="12" t="s">
        <v>25</v>
      </c>
      <c r="D56" s="12" t="s">
        <v>60</v>
      </c>
      <c r="E56" s="12" t="s">
        <v>13</v>
      </c>
      <c r="F56" s="13">
        <v>35000</v>
      </c>
      <c r="G56" s="13">
        <v>34195</v>
      </c>
    </row>
    <row r="57" spans="1:7" ht="12.75">
      <c r="A57" s="19" t="s">
        <v>61</v>
      </c>
      <c r="B57" s="12" t="s">
        <v>45</v>
      </c>
      <c r="C57" s="12" t="s">
        <v>25</v>
      </c>
      <c r="D57" s="12" t="s">
        <v>62</v>
      </c>
      <c r="E57" s="12" t="s">
        <v>13</v>
      </c>
      <c r="F57" s="13">
        <v>0</v>
      </c>
      <c r="G57" s="13">
        <v>0</v>
      </c>
    </row>
    <row r="58" spans="1:7" ht="12.75">
      <c r="A58" s="19" t="s">
        <v>63</v>
      </c>
      <c r="B58" s="12" t="s">
        <v>45</v>
      </c>
      <c r="C58" s="12" t="s">
        <v>25</v>
      </c>
      <c r="D58" s="12" t="s">
        <v>64</v>
      </c>
      <c r="E58" s="12" t="s">
        <v>13</v>
      </c>
      <c r="F58" s="13">
        <v>0</v>
      </c>
      <c r="G58" s="13">
        <v>0</v>
      </c>
    </row>
    <row r="59" spans="1:7" ht="22.5">
      <c r="A59" s="19" t="s">
        <v>65</v>
      </c>
      <c r="B59" s="12" t="s">
        <v>45</v>
      </c>
      <c r="C59" s="12" t="s">
        <v>25</v>
      </c>
      <c r="D59" s="12" t="s">
        <v>66</v>
      </c>
      <c r="E59" s="12" t="s">
        <v>13</v>
      </c>
      <c r="F59" s="13">
        <v>124000</v>
      </c>
      <c r="G59" s="13">
        <v>118568</v>
      </c>
    </row>
    <row r="60" spans="1:7" ht="12.75">
      <c r="A60" s="19"/>
      <c r="B60" s="12" t="s">
        <v>45</v>
      </c>
      <c r="C60" s="12" t="s">
        <v>25</v>
      </c>
      <c r="D60" s="12" t="s">
        <v>106</v>
      </c>
      <c r="E60" s="12" t="s">
        <v>13</v>
      </c>
      <c r="F60" s="13">
        <v>243400</v>
      </c>
      <c r="G60" s="13">
        <v>243400</v>
      </c>
    </row>
    <row r="61" spans="1:9" ht="24">
      <c r="A61" s="16" t="s">
        <v>95</v>
      </c>
      <c r="B61" s="12" t="s">
        <v>41</v>
      </c>
      <c r="C61" s="5"/>
      <c r="D61" s="5"/>
      <c r="E61" s="5"/>
      <c r="F61" s="5"/>
      <c r="G61" s="7">
        <f>H61+I61</f>
        <v>0</v>
      </c>
      <c r="H61" s="33"/>
      <c r="I61" s="33"/>
    </row>
    <row r="62" spans="1:9" ht="12.75">
      <c r="A62" s="31" t="s">
        <v>96</v>
      </c>
      <c r="B62" s="12" t="s">
        <v>41</v>
      </c>
      <c r="C62" s="5" t="s">
        <v>7</v>
      </c>
      <c r="D62" s="5"/>
      <c r="E62" s="5"/>
      <c r="F62" s="35">
        <f>F63+F67+F69+F65+F68</f>
        <v>2340210</v>
      </c>
      <c r="G62" s="7">
        <f>G64+G66+G65+G69+G68</f>
        <v>2308070</v>
      </c>
      <c r="H62" s="33"/>
      <c r="I62" s="33"/>
    </row>
    <row r="63" spans="1:9" ht="36">
      <c r="A63" s="32" t="s">
        <v>97</v>
      </c>
      <c r="B63" s="12" t="s">
        <v>41</v>
      </c>
      <c r="C63" s="6" t="s">
        <v>7</v>
      </c>
      <c r="D63" s="6" t="s">
        <v>99</v>
      </c>
      <c r="E63" s="6"/>
      <c r="F63" s="6" t="s">
        <v>112</v>
      </c>
      <c r="G63" s="7">
        <v>1688702</v>
      </c>
      <c r="H63" s="34"/>
      <c r="I63" s="34"/>
    </row>
    <row r="64" spans="1:9" ht="24">
      <c r="A64" s="32" t="s">
        <v>98</v>
      </c>
      <c r="B64" s="12" t="s">
        <v>41</v>
      </c>
      <c r="C64" s="6" t="s">
        <v>7</v>
      </c>
      <c r="D64" s="6" t="s">
        <v>99</v>
      </c>
      <c r="E64" s="6" t="s">
        <v>101</v>
      </c>
      <c r="F64" s="6" t="s">
        <v>112</v>
      </c>
      <c r="G64" s="7">
        <v>1688702</v>
      </c>
      <c r="H64" s="34"/>
      <c r="I64" s="34"/>
    </row>
    <row r="65" spans="1:9" ht="24">
      <c r="A65" s="32" t="s">
        <v>100</v>
      </c>
      <c r="B65" s="12" t="s">
        <v>41</v>
      </c>
      <c r="C65" s="6" t="s">
        <v>7</v>
      </c>
      <c r="D65" s="6"/>
      <c r="E65" s="6"/>
      <c r="F65" s="6"/>
      <c r="G65" s="7"/>
      <c r="H65" s="34"/>
      <c r="I65" s="34"/>
    </row>
    <row r="66" spans="1:9" ht="12.75">
      <c r="A66" s="32" t="s">
        <v>102</v>
      </c>
      <c r="B66" s="12" t="s">
        <v>41</v>
      </c>
      <c r="C66" s="6" t="s">
        <v>7</v>
      </c>
      <c r="D66" s="6" t="s">
        <v>103</v>
      </c>
      <c r="E66" s="6"/>
      <c r="F66" s="6" t="s">
        <v>113</v>
      </c>
      <c r="G66" s="7">
        <v>313077</v>
      </c>
      <c r="H66" s="34"/>
      <c r="I66" s="34"/>
    </row>
    <row r="67" spans="1:9" ht="24">
      <c r="A67" s="32" t="s">
        <v>98</v>
      </c>
      <c r="B67" s="12" t="s">
        <v>41</v>
      </c>
      <c r="C67" s="6" t="s">
        <v>7</v>
      </c>
      <c r="D67" s="6" t="s">
        <v>103</v>
      </c>
      <c r="E67" s="6" t="s">
        <v>101</v>
      </c>
      <c r="F67" s="6" t="s">
        <v>113</v>
      </c>
      <c r="G67" s="7">
        <v>313077</v>
      </c>
      <c r="H67" s="34"/>
      <c r="I67" s="34"/>
    </row>
    <row r="68" spans="1:9" ht="24">
      <c r="A68" s="32" t="s">
        <v>100</v>
      </c>
      <c r="B68" s="12" t="s">
        <v>41</v>
      </c>
      <c r="C68" s="6" t="s">
        <v>7</v>
      </c>
      <c r="D68" s="6" t="s">
        <v>114</v>
      </c>
      <c r="E68" s="6"/>
      <c r="F68" s="6" t="s">
        <v>115</v>
      </c>
      <c r="G68" s="7">
        <v>31000</v>
      </c>
      <c r="H68" s="34"/>
      <c r="I68" s="34"/>
    </row>
    <row r="69" spans="1:9" ht="12.75">
      <c r="A69" s="32"/>
      <c r="B69" s="12" t="s">
        <v>41</v>
      </c>
      <c r="C69" s="6" t="s">
        <v>7</v>
      </c>
      <c r="D69" s="6" t="s">
        <v>106</v>
      </c>
      <c r="E69" s="6" t="s">
        <v>101</v>
      </c>
      <c r="F69" s="6" t="s">
        <v>116</v>
      </c>
      <c r="G69" s="7">
        <v>275291</v>
      </c>
      <c r="H69" s="34"/>
      <c r="I69" s="34"/>
    </row>
    <row r="70" spans="1:7" ht="12.75">
      <c r="A70" s="14" t="s">
        <v>67</v>
      </c>
      <c r="B70" s="5" t="s">
        <v>37</v>
      </c>
      <c r="C70" s="6"/>
      <c r="D70" s="6"/>
      <c r="E70" s="6"/>
      <c r="F70" s="20">
        <f>F71</f>
        <v>0</v>
      </c>
      <c r="G70" s="20">
        <f>G71</f>
        <v>0</v>
      </c>
    </row>
    <row r="71" spans="1:7" ht="12.75">
      <c r="A71" s="11" t="s">
        <v>68</v>
      </c>
      <c r="B71" s="6" t="s">
        <v>37</v>
      </c>
      <c r="C71" s="6" t="s">
        <v>25</v>
      </c>
      <c r="D71" s="6" t="s">
        <v>69</v>
      </c>
      <c r="E71" s="6"/>
      <c r="F71" s="20">
        <f>F72</f>
        <v>0</v>
      </c>
      <c r="G71" s="20">
        <f>G72</f>
        <v>0</v>
      </c>
    </row>
    <row r="72" spans="1:7" ht="22.5">
      <c r="A72" s="11" t="s">
        <v>70</v>
      </c>
      <c r="B72" s="6" t="s">
        <v>37</v>
      </c>
      <c r="C72" s="6" t="s">
        <v>25</v>
      </c>
      <c r="D72" s="6" t="s">
        <v>69</v>
      </c>
      <c r="E72" s="6" t="s">
        <v>71</v>
      </c>
      <c r="F72" s="20">
        <v>0</v>
      </c>
      <c r="G72" s="20">
        <v>0</v>
      </c>
    </row>
    <row r="73" spans="1:7" ht="12.75">
      <c r="A73" s="16" t="s">
        <v>72</v>
      </c>
      <c r="B73" s="5" t="s">
        <v>73</v>
      </c>
      <c r="C73" s="6"/>
      <c r="D73" s="6"/>
      <c r="E73" s="6"/>
      <c r="F73" s="7">
        <f>F74</f>
        <v>0</v>
      </c>
      <c r="G73" s="7">
        <f>G74</f>
        <v>0</v>
      </c>
    </row>
    <row r="74" spans="1:7" ht="12.75" customHeight="1">
      <c r="A74" s="19" t="s">
        <v>74</v>
      </c>
      <c r="B74" s="21" t="s">
        <v>73</v>
      </c>
      <c r="C74" s="21" t="s">
        <v>15</v>
      </c>
      <c r="D74" s="6"/>
      <c r="E74" s="6"/>
      <c r="F74" s="22">
        <f>F75+F76</f>
        <v>0</v>
      </c>
      <c r="G74" s="22"/>
    </row>
    <row r="75" spans="1:7" ht="78.75">
      <c r="A75" s="19" t="s">
        <v>75</v>
      </c>
      <c r="B75" s="6" t="s">
        <v>73</v>
      </c>
      <c r="C75" s="6" t="s">
        <v>15</v>
      </c>
      <c r="D75" s="6" t="s">
        <v>76</v>
      </c>
      <c r="E75" s="6" t="s">
        <v>77</v>
      </c>
      <c r="F75" s="20"/>
      <c r="G75" s="20"/>
    </row>
    <row r="76" spans="1:7" ht="78.75">
      <c r="A76" s="19" t="s">
        <v>75</v>
      </c>
      <c r="B76" s="6" t="s">
        <v>73</v>
      </c>
      <c r="C76" s="6" t="s">
        <v>15</v>
      </c>
      <c r="D76" s="6" t="s">
        <v>88</v>
      </c>
      <c r="E76" s="6" t="s">
        <v>77</v>
      </c>
      <c r="F76" s="20">
        <v>0</v>
      </c>
      <c r="G76" s="20">
        <v>0</v>
      </c>
    </row>
    <row r="77" spans="1:8" ht="12.75">
      <c r="A77" s="23" t="s">
        <v>5</v>
      </c>
      <c r="B77" s="24"/>
      <c r="C77" s="24"/>
      <c r="D77" s="24"/>
      <c r="E77" s="24"/>
      <c r="F77" s="36">
        <f>F9+F24+F27+F36+F40+F70+F73+F62</f>
        <v>5926130</v>
      </c>
      <c r="G77" s="25">
        <f>G9+G24+G27+G36+G40+G70+G73+G62</f>
        <v>5836475</v>
      </c>
      <c r="H77" s="27"/>
    </row>
  </sheetData>
  <sheetProtection/>
  <mergeCells count="3">
    <mergeCell ref="A5:G5"/>
    <mergeCell ref="A6:G6"/>
    <mergeCell ref="F7:G7"/>
  </mergeCells>
  <printOptions/>
  <pageMargins left="0.2" right="0.16" top="0.17" bottom="0.23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2012-03-19T07:05:11Z</cp:lastPrinted>
  <dcterms:created xsi:type="dcterms:W3CDTF">2007-11-22T13:41:38Z</dcterms:created>
  <dcterms:modified xsi:type="dcterms:W3CDTF">2012-03-19T07:05:42Z</dcterms:modified>
  <cp:category/>
  <cp:version/>
  <cp:contentType/>
  <cp:contentStatus/>
</cp:coreProperties>
</file>